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/>
  <c r="H20" i="1" l="1"/>
  <c r="H27" i="1"/>
  <c r="H16" i="1"/>
  <c r="H31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<sst xmlns="http://schemas.openxmlformats.org/spreadsheetml/2006/main" count="48" uniqueCount="28">
  <si>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</si>
  <si>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</si>
  <si>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</si>
  <si>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</si>
  <si>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</si>
  <si>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</si>
  <si>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</si>
  <si>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</si>
  <si>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</si>
  <si>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</si>
  <si>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</si>
  <si>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</si>
  <si>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</si>
  <si>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</si>
  <si>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</si>
  <si>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</si>
  <si>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</si>
  <si>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</si>
  <si>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</si>
  <si>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</si>
  <si>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</si>
  <si>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</si>
  <si>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</si>
  <si>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</si>
  <si>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</si>
  <si>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Dana:03.03.2020.</t>
  </si>
  <si>
    <t>Primljena i neutrošena participacija od 03.03.2020.</t>
  </si>
  <si>
    <t>Dana 03.03.2020.godine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</si>
</sst>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7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43893</v>
      </c>
      <c r="H12" s="23">
        <v>7447455.5499999998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43893</v>
      </c>
      <c r="H13" s="3">
        <f>H14+H25-H32-H42</f>
        <v>6981751.629999999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43893</v>
      </c>
      <c r="H14" s="4">
        <f>H15+H16+H17+H18+H19+H20+H21+H22+H23+H24</f>
        <v>6055717.3399999989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</f>
        <v>2150476.12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237759.49-28795.17+32806.01-32806.01+2126666.67+552345.45-552345.45+1446680.52+25419.58-25419.58-1279979.39+921614.95-157175.23-702465.81</f>
        <v>2564306.0299999993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</f>
        <v>652285.18999999936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</f>
        <v>688650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43893</v>
      </c>
      <c r="H25" s="4">
        <f>H26+H27+H28+H29+H30+H31</f>
        <v>926034.29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</f>
        <v>278682.11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10141+10865+11176+5588+23800</f>
        <v>61570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43893</v>
      </c>
      <c r="H32" s="5">
        <f>SUM(H33:H41)</f>
        <v>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43893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43893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</f>
        <v>465703.92000000027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/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7447455.5499999989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2020-03-04T08:34:23Z</dcterms:modified>
</cp:coreProperties>
</file>